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YHTEISET\Alkoholi\TILASTOT TOTO_2021\Valmistus\"/>
    </mc:Choice>
  </mc:AlternateContent>
  <xr:revisionPtr revIDLastSave="0" documentId="13_ncr:1_{891F25AE-EE7D-4CC4-9787-923563B02C7F}" xr6:coauthVersionLast="47" xr6:coauthVersionMax="47" xr10:uidLastSave="{00000000-0000-0000-0000-000000000000}"/>
  <bookViews>
    <workbookView xWindow="-110" yWindow="-110" windowWidth="19420" windowHeight="10420" xr2:uid="{00CCD498-59C3-420C-A846-4EE372DCDEA0}"/>
  </bookViews>
  <sheets>
    <sheet name="Taul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<sst xmlns="http://schemas.openxmlformats.org/spreadsheetml/2006/main" count="10" uniqueCount="10">
  <si>
    <t>olut</t>
  </si>
  <si>
    <t>siideri</t>
  </si>
  <si>
    <t>juomasekoitukset</t>
  </si>
  <si>
    <t>viini ja väkevä viini</t>
  </si>
  <si>
    <t>tislatut juomat</t>
  </si>
  <si>
    <t>yhteensä</t>
  </si>
  <si>
    <t>Alkoholijuomien valmistus 2017-2022</t>
  </si>
  <si>
    <t>viini sisältää hedelmäviinin ja Suomessa pullotetun rypäleviinin</t>
  </si>
  <si>
    <t>juomasekoitukset sisältää sekä käymisteitse valmistetut että etanolipohjaiset juomasekoitukset</t>
  </si>
  <si>
    <t>milj. litraa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</si>
</sst>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3053433\Work%20Folders\O-asema\Omat%20tiedostot\Tilastot\valmistus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niset pois"/>
      <sheetName val="ALkuperäinen"/>
      <sheetName val="laskut"/>
      <sheetName val="kuva"/>
      <sheetName val="viinit yhdessä"/>
    </sheetNames>
    <sheetDataSet>
      <sheetData sheetId="0"/>
      <sheetData sheetId="1"/>
      <sheetData sheetId="2"/>
      <sheetData sheetId="3"/>
      <sheetData sheetId="4">
        <row r="46">
          <cell r="B46">
            <v>2017</v>
          </cell>
          <cell r="C46">
            <v>2018</v>
          </cell>
          <cell r="D46">
            <v>2019</v>
          </cell>
          <cell r="E46">
            <v>2020</v>
          </cell>
          <cell r="F46">
            <v>2021</v>
          </cell>
          <cell r="G46">
            <v>2022</v>
          </cell>
        </row>
        <row r="47">
          <cell r="A47" t="str">
            <v>olut</v>
          </cell>
          <cell r="B47">
            <v>403.63412599999998</v>
          </cell>
          <cell r="C47">
            <v>392.41900099999998</v>
          </cell>
          <cell r="D47">
            <v>381.41315500000002</v>
          </cell>
          <cell r="E47">
            <v>376.61443700000001</v>
          </cell>
          <cell r="F47">
            <v>369.56833699999999</v>
          </cell>
          <cell r="G47">
            <v>355.20176400000003</v>
          </cell>
        </row>
        <row r="48">
          <cell r="A48" t="str">
            <v>siideri</v>
          </cell>
          <cell r="B48">
            <v>34.537010000000002</v>
          </cell>
          <cell r="C48">
            <v>30.771659</v>
          </cell>
          <cell r="D48">
            <v>29.812562</v>
          </cell>
          <cell r="E48">
            <v>27.397777000000001</v>
          </cell>
          <cell r="F48">
            <v>26.944368999999998</v>
          </cell>
          <cell r="G48">
            <v>26.771858999999999</v>
          </cell>
        </row>
        <row r="49">
          <cell r="A49" t="str">
            <v>juomasekoitukset</v>
          </cell>
          <cell r="B49">
            <v>51.170135000000002</v>
          </cell>
          <cell r="C49">
            <v>63.943823999999999</v>
          </cell>
          <cell r="D49">
            <v>65.613336000000004</v>
          </cell>
          <cell r="E49">
            <v>62.010652</v>
          </cell>
          <cell r="F49">
            <v>66.881243999999995</v>
          </cell>
          <cell r="G49">
            <v>70.154287999999994</v>
          </cell>
        </row>
        <row r="50">
          <cell r="A50" t="str">
            <v>viini (sis. väkevä viini)</v>
          </cell>
          <cell r="B50">
            <v>17178765</v>
          </cell>
          <cell r="C50">
            <v>16822712</v>
          </cell>
          <cell r="D50">
            <v>17490862</v>
          </cell>
          <cell r="E50">
            <v>17202970</v>
          </cell>
          <cell r="F50">
            <v>14516264</v>
          </cell>
          <cell r="G50">
            <v>14238192</v>
          </cell>
        </row>
        <row r="51">
          <cell r="A51" t="str">
            <v>väkevä viini</v>
          </cell>
          <cell r="B51">
            <v>3625882</v>
          </cell>
          <cell r="C51">
            <v>3484568</v>
          </cell>
          <cell r="D51">
            <v>3228990</v>
          </cell>
          <cell r="E51">
            <v>3133080</v>
          </cell>
          <cell r="F51">
            <v>2823070</v>
          </cell>
          <cell r="G51">
            <v>2875963</v>
          </cell>
        </row>
        <row r="52">
          <cell r="A52" t="str">
            <v>viini ja väkevä viini</v>
          </cell>
          <cell r="B52">
            <v>20.804646999999999</v>
          </cell>
          <cell r="C52">
            <v>20.307279999999999</v>
          </cell>
          <cell r="D52">
            <v>20.719851999999999</v>
          </cell>
          <cell r="E52">
            <v>20.33605</v>
          </cell>
          <cell r="F52">
            <v>17.339334000000001</v>
          </cell>
          <cell r="G52">
            <v>17.114155</v>
          </cell>
        </row>
        <row r="53">
          <cell r="A53" t="str">
            <v>tislatut juomat</v>
          </cell>
          <cell r="B53">
            <v>52.85407</v>
          </cell>
          <cell r="C53">
            <v>51.272334999999998</v>
          </cell>
          <cell r="D53">
            <v>51.580928</v>
          </cell>
          <cell r="E53">
            <v>44.610532999999997</v>
          </cell>
          <cell r="F53">
            <v>47.019920999999997</v>
          </cell>
          <cell r="G53">
            <v>48.697007999999997</v>
          </cell>
        </row>
        <row r="54">
          <cell r="A54" t="str">
            <v>yhteensä</v>
          </cell>
          <cell r="B54">
            <v>563</v>
          </cell>
          <cell r="C54">
            <v>559</v>
          </cell>
          <cell r="D54">
            <v>549</v>
          </cell>
          <cell r="E54">
            <v>531</v>
          </cell>
          <cell r="F54">
            <v>528</v>
          </cell>
          <cell r="G54">
            <v>518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54A52-3460-42B4-8FD7-6A4A95CC253F}">
  <dimension ref="A1:G14"/>
  <sheetViews>
    <sheetView tabSelected="1" workbookViewId="0">
      <selection activeCell="J7" sqref="J7"/>
    </sheetView>
  </sheetViews>
  <sheetFormatPr defaultRowHeight="14.5" x14ac:dyDescent="0.35"/>
  <cols>
    <col min="1" max="1" width="22.90625" bestFit="1" customWidth="1"/>
  </cols>
  <sheetData>
    <row r="1" spans="1:7" x14ac:dyDescent="0.35">
      <c r="A1" s="1" t="s">
        <v>6</v>
      </c>
    </row>
    <row r="2" spans="1:7" x14ac:dyDescent="0.35">
      <c r="A2" t="s">
        <v>9</v>
      </c>
    </row>
    <row r="4" spans="1:7" x14ac:dyDescent="0.35">
      <c r="B4">
        <v>2017</v>
      </c>
      <c r="C4">
        <v>2018</v>
      </c>
      <c r="D4">
        <v>2019</v>
      </c>
      <c r="E4">
        <v>2020</v>
      </c>
      <c r="F4">
        <v>2021</v>
      </c>
      <c r="G4">
        <v>2022</v>
      </c>
    </row>
    <row r="5" spans="1:7" x14ac:dyDescent="0.35">
      <c r="A5" t="s">
        <v>0</v>
      </c>
      <c r="B5">
        <v>404</v>
      </c>
      <c r="C5">
        <v>392</v>
      </c>
      <c r="D5">
        <v>381</v>
      </c>
      <c r="E5">
        <v>377</v>
      </c>
      <c r="F5">
        <v>370</v>
      </c>
      <c r="G5">
        <v>355</v>
      </c>
    </row>
    <row r="6" spans="1:7" x14ac:dyDescent="0.35">
      <c r="A6" t="s">
        <v>1</v>
      </c>
      <c r="B6">
        <v>35</v>
      </c>
      <c r="C6">
        <v>31</v>
      </c>
      <c r="D6">
        <v>30</v>
      </c>
      <c r="E6">
        <v>27</v>
      </c>
      <c r="F6">
        <v>27</v>
      </c>
      <c r="G6">
        <v>27</v>
      </c>
    </row>
    <row r="7" spans="1:7" x14ac:dyDescent="0.35">
      <c r="A7" t="s">
        <v>2</v>
      </c>
      <c r="B7">
        <v>51</v>
      </c>
      <c r="C7">
        <v>64</v>
      </c>
      <c r="D7">
        <v>66</v>
      </c>
      <c r="E7">
        <v>62</v>
      </c>
      <c r="F7">
        <v>67</v>
      </c>
      <c r="G7">
        <v>70</v>
      </c>
    </row>
    <row r="8" spans="1:7" x14ac:dyDescent="0.35">
      <c r="A8" t="s">
        <v>3</v>
      </c>
      <c r="B8">
        <v>21</v>
      </c>
      <c r="C8">
        <v>20</v>
      </c>
      <c r="D8">
        <v>21</v>
      </c>
      <c r="E8">
        <v>20</v>
      </c>
      <c r="F8">
        <v>17</v>
      </c>
      <c r="G8">
        <v>17</v>
      </c>
    </row>
    <row r="9" spans="1:7" x14ac:dyDescent="0.35">
      <c r="A9" t="s">
        <v>4</v>
      </c>
      <c r="B9">
        <v>53</v>
      </c>
      <c r="C9">
        <v>51</v>
      </c>
      <c r="D9">
        <v>52</v>
      </c>
      <c r="E9">
        <v>45</v>
      </c>
      <c r="F9">
        <v>47</v>
      </c>
      <c r="G9">
        <v>49</v>
      </c>
    </row>
    <row r="10" spans="1:7" x14ac:dyDescent="0.35">
      <c r="A10" t="s">
        <v>5</v>
      </c>
      <c r="B10">
        <f t="shared" ref="B10:G10" si="0">SUM(B5:B9)</f>
        <v>564</v>
      </c>
      <c r="C10">
        <f t="shared" si="0"/>
        <v>558</v>
      </c>
      <c r="D10">
        <f t="shared" si="0"/>
        <v>550</v>
      </c>
      <c r="E10">
        <f t="shared" si="0"/>
        <v>531</v>
      </c>
      <c r="F10">
        <f t="shared" si="0"/>
        <v>528</v>
      </c>
      <c r="G10">
        <f t="shared" si="0"/>
        <v>518</v>
      </c>
    </row>
    <row r="13" spans="1:7" x14ac:dyDescent="0.35">
      <c r="A13" s="2" t="s">
        <v>8</v>
      </c>
    </row>
    <row r="14" spans="1:7" x14ac:dyDescent="0.35">
      <c r="A14" s="2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Saari Eeva</dc:creator>
  <cp:lastModifiedBy>Saari Eeva</cp:lastModifiedBy>
  <dcterms:created xsi:type="dcterms:W3CDTF">2023-03-22T14:18:49Z</dcterms:created>
  <dcterms:modified xsi:type="dcterms:W3CDTF">2023-03-24T10:15:38Z</dcterms:modified>
</cp:coreProperties>
</file>